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"/>
    </mc:Choice>
  </mc:AlternateContent>
  <bookViews>
    <workbookView xWindow="0" yWindow="0" windowWidth="28485" windowHeight="12300"/>
  </bookViews>
  <sheets>
    <sheet name="INVENTARIO 2018" sheetId="2" r:id="rId1"/>
  </sheets>
  <definedNames>
    <definedName name="_xlnm.Print_Area" localSheetId="0">'INVENTARIO 2018'!$A$1:$H$71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2" l="1"/>
  <c r="G61" i="2"/>
  <c r="H49" i="2"/>
  <c r="G49" i="2"/>
  <c r="H45" i="2"/>
  <c r="G45" i="2"/>
</calcChain>
</file>

<file path=xl/sharedStrings.xml><?xml version="1.0" encoding="utf-8"?>
<sst xmlns="http://schemas.openxmlformats.org/spreadsheetml/2006/main" count="283" uniqueCount="100">
  <si>
    <t>FISCALÍA GENERAL DE LA REPÚBLICA</t>
  </si>
  <si>
    <t>DIRECCIÓN DE ADMINISTRACIÓN</t>
  </si>
  <si>
    <t>DEPARTAMENTO DE MANTENIMIENTO Y APOYO LOGISTICO</t>
  </si>
  <si>
    <t>SECCIÓN DE ACTIVO FIJO</t>
  </si>
  <si>
    <t>EQUIPO DE TRANSPORTE</t>
  </si>
  <si>
    <t>No. de Inventario</t>
  </si>
  <si>
    <t>Descripción</t>
  </si>
  <si>
    <t>Marca</t>
  </si>
  <si>
    <t>Modelo</t>
  </si>
  <si>
    <t>Documento</t>
  </si>
  <si>
    <t>Fecha de Adquisición</t>
  </si>
  <si>
    <t>Costo de Adquisicion</t>
  </si>
  <si>
    <t>Valor en Libros</t>
  </si>
  <si>
    <t>TOYOTA</t>
  </si>
  <si>
    <t>Automovil (blindado)</t>
  </si>
  <si>
    <t>Donación</t>
  </si>
  <si>
    <t>Pick Up</t>
  </si>
  <si>
    <t>NISSAN</t>
  </si>
  <si>
    <t>MITSUBISHI</t>
  </si>
  <si>
    <t>L200</t>
  </si>
  <si>
    <t>LC Prado</t>
  </si>
  <si>
    <t>00044836</t>
  </si>
  <si>
    <t>Contrato N° 97/2017</t>
  </si>
  <si>
    <t>00044837</t>
  </si>
  <si>
    <t>00044838</t>
  </si>
  <si>
    <t>00044839</t>
  </si>
  <si>
    <t>00044840</t>
  </si>
  <si>
    <t>00044841</t>
  </si>
  <si>
    <t>00044842</t>
  </si>
  <si>
    <t>00044843</t>
  </si>
  <si>
    <t>00044844</t>
  </si>
  <si>
    <t>00044845</t>
  </si>
  <si>
    <t>00044846</t>
  </si>
  <si>
    <t>00044847</t>
  </si>
  <si>
    <t>00044848</t>
  </si>
  <si>
    <t>00044849</t>
  </si>
  <si>
    <t>00044850</t>
  </si>
  <si>
    <t>00044851</t>
  </si>
  <si>
    <t>00044852</t>
  </si>
  <si>
    <t>00044853</t>
  </si>
  <si>
    <t>00044854</t>
  </si>
  <si>
    <t>00044855</t>
  </si>
  <si>
    <t>00044856</t>
  </si>
  <si>
    <t>00044857</t>
  </si>
  <si>
    <t>00044858</t>
  </si>
  <si>
    <t>00044859</t>
  </si>
  <si>
    <t>00044860</t>
  </si>
  <si>
    <t>00044861</t>
  </si>
  <si>
    <t>00044862</t>
  </si>
  <si>
    <t>00044863</t>
  </si>
  <si>
    <t>00044864</t>
  </si>
  <si>
    <t>00044865</t>
  </si>
  <si>
    <t>00044866</t>
  </si>
  <si>
    <t>00044867</t>
  </si>
  <si>
    <t>00044868</t>
  </si>
  <si>
    <t>00044869</t>
  </si>
  <si>
    <t>00044870</t>
  </si>
  <si>
    <t>Contrato N° 98/2017</t>
  </si>
  <si>
    <t>00044871</t>
  </si>
  <si>
    <t>00044872</t>
  </si>
  <si>
    <t>00046257</t>
  </si>
  <si>
    <t xml:space="preserve">NP 300 FRONTIER </t>
  </si>
  <si>
    <t>MOBILIARIO Y EQUIPO</t>
  </si>
  <si>
    <t>00046109</t>
  </si>
  <si>
    <t>SAN Tipo 1</t>
  </si>
  <si>
    <t>HUAWEI</t>
  </si>
  <si>
    <t>SPE23C0225</t>
  </si>
  <si>
    <t>Contrato N° 111/2017</t>
  </si>
  <si>
    <t>00046110</t>
  </si>
  <si>
    <t>SAN Tipo 2</t>
  </si>
  <si>
    <t>SPE23C0212</t>
  </si>
  <si>
    <t>INSTALACIONES ELECTRICAS Y COMUNICACIONES</t>
  </si>
  <si>
    <t>Subestación Eléctrica</t>
  </si>
  <si>
    <t>00044902</t>
  </si>
  <si>
    <t>Contrato N° 02/2018</t>
  </si>
  <si>
    <t>00049540</t>
  </si>
  <si>
    <t>00049541</t>
  </si>
  <si>
    <t>00049542</t>
  </si>
  <si>
    <t>00049543</t>
  </si>
  <si>
    <t>00049544</t>
  </si>
  <si>
    <t>00049545</t>
  </si>
  <si>
    <t>00049546</t>
  </si>
  <si>
    <t>00049547</t>
  </si>
  <si>
    <t>Servidor</t>
  </si>
  <si>
    <t>Switch</t>
  </si>
  <si>
    <t>SAN- Controlador</t>
  </si>
  <si>
    <t>NAS (Alm. Conectado a Red)</t>
  </si>
  <si>
    <t>HP</t>
  </si>
  <si>
    <t>Proliant DL 580</t>
  </si>
  <si>
    <t>Aruba</t>
  </si>
  <si>
    <t>3810M</t>
  </si>
  <si>
    <t>MSA 2052</t>
  </si>
  <si>
    <t>Store easy 1860</t>
  </si>
  <si>
    <t>INVENTARIO GENERAL DE BIENES MUEBLES MAYORES A $ 20,000.00</t>
  </si>
  <si>
    <t>Dación en Pago</t>
  </si>
  <si>
    <t xml:space="preserve"> INVENTARIO GENERAL. PRIMER TRIMESTRE (ENERO-MARZO DE 2018)</t>
  </si>
  <si>
    <t xml:space="preserve"> INVENTARIO GENERAL. SEGUNDO TRIMESTRE (ABRIL-JUNIO DE 2018)</t>
  </si>
  <si>
    <t xml:space="preserve"> INVENTARIO GENERAL. CUARTO  TRIMESTRE (OCTUBRE-DICIEMBRE DE 2018)</t>
  </si>
  <si>
    <t>AÑO 2018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</si>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</sst>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_-[$$-2C0A]* #,##0.00_ ;_-[$$-2C0A]* \-#,##0.00\ ;_-[$$-2C0A]* &quot;-&quot;??_ ;_-@_ "/>
    <numFmt numFmtId="166" formatCode="_ [$$-2C0A]\ * #,##0.00_ ;_ [$$-2C0A]\ * \-#,##0.00_ ;_ [$$-2C0A]\ * &quot;-&quot;??_ ;_ @_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3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 indent="1"/>
    </xf>
    <xf numFmtId="0" fontId="7" fillId="0" borderId="3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vertical="center" wrapText="1"/>
    </xf>
    <xf numFmtId="165" fontId="9" fillId="0" borderId="4" xfId="1" applyNumberFormat="1" applyFont="1" applyFill="1" applyBorder="1" applyAlignment="1">
      <alignment vertical="center" wrapText="1"/>
    </xf>
    <xf numFmtId="165" fontId="9" fillId="0" borderId="5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left" vertical="center" wrapText="1"/>
    </xf>
    <xf numFmtId="0" fontId="9" fillId="0" borderId="5" xfId="1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4" borderId="2" xfId="1" applyNumberFormat="1" applyFont="1" applyFill="1" applyBorder="1" applyAlignment="1">
      <alignment horizontal="left" vertical="center" wrapText="1"/>
    </xf>
    <xf numFmtId="0" fontId="6" fillId="4" borderId="5" xfId="1" applyNumberFormat="1" applyFont="1" applyFill="1" applyBorder="1" applyAlignment="1">
      <alignment horizontal="left" vertical="center" wrapText="1"/>
    </xf>
    <xf numFmtId="0" fontId="6" fillId="4" borderId="4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4" xfId="4" applyFill="1" applyBorder="1"/>
    <xf numFmtId="164" fontId="10" fillId="0" borderId="1" xfId="4" applyNumberFormat="1" applyFill="1" applyBorder="1" applyAlignment="1">
      <alignment horizontal="center" vertical="center"/>
    </xf>
    <xf numFmtId="49" fontId="10" fillId="0" borderId="1" xfId="4" applyNumberFormat="1" applyFill="1" applyBorder="1" applyAlignment="1">
      <alignment horizontal="center" vertical="center"/>
    </xf>
    <xf numFmtId="0" fontId="10" fillId="0" borderId="1" xfId="4" applyNumberForma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_2° PARQUE VEHICULAR DEFINITIVOS AL 16 MAYO 2005 2 2" xfId="3"/>
    <cellStyle name="Normal_DEPRECIACION VEHICULOS ACTIVO FIJO 200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detransparencia.fgr.gob.sv/documentos/DACION%20EN%20PAG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ortaldetransparencia.fgr.gob.sv/documentos/Contrato%2097-2017.pdf" TargetMode="External"/><Relationship Id="rId1" Type="http://schemas.openxmlformats.org/officeDocument/2006/relationships/hyperlink" Target="http://portaldetransparencia.fgr.gob.sv/documentos/CONTRATO%2002.pdf" TargetMode="External"/><Relationship Id="rId6" Type="http://schemas.openxmlformats.org/officeDocument/2006/relationships/hyperlink" Target="http://portaldetransparencia.fgr.gob.sv/documentos/Contarto%20111-2017.pdf" TargetMode="External"/><Relationship Id="rId5" Type="http://schemas.openxmlformats.org/officeDocument/2006/relationships/hyperlink" Target="http://portaldetransparencia.fgr.gob.sv/documentos/Contrato%2098-2018.pdf" TargetMode="External"/><Relationship Id="rId4" Type="http://schemas.openxmlformats.org/officeDocument/2006/relationships/hyperlink" Target="http://portaldetransparencia.fgr.gob.sv/documentos/DONACION%2011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49" zoomScale="130" zoomScaleNormal="130" workbookViewId="0">
      <selection activeCell="E75" sqref="E75"/>
    </sheetView>
  </sheetViews>
  <sheetFormatPr baseColWidth="10" defaultRowHeight="13.5" x14ac:dyDescent="0.25"/>
  <cols>
    <col min="1" max="1" width="10.28515625" style="1" customWidth="1"/>
    <col min="2" max="2" width="22.42578125" style="1" customWidth="1"/>
    <col min="3" max="3" width="16.85546875" style="1" customWidth="1"/>
    <col min="4" max="4" width="16.140625" style="1" customWidth="1"/>
    <col min="5" max="5" width="21.28515625" style="1" customWidth="1"/>
    <col min="6" max="6" width="11.42578125" style="1"/>
    <col min="7" max="7" width="13.28515625" style="1" bestFit="1" customWidth="1"/>
    <col min="8" max="8" width="13.7109375" style="1" customWidth="1"/>
    <col min="9" max="16384" width="11.42578125" style="1"/>
  </cols>
  <sheetData>
    <row r="1" spans="1:8" ht="15.75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6.5" x14ac:dyDescent="0.3">
      <c r="A2" s="40" t="s">
        <v>1</v>
      </c>
      <c r="B2" s="40"/>
      <c r="C2" s="40"/>
      <c r="D2" s="40"/>
      <c r="E2" s="40"/>
      <c r="F2" s="40"/>
      <c r="G2" s="40"/>
      <c r="H2" s="40"/>
    </row>
    <row r="3" spans="1:8" ht="16.5" x14ac:dyDescent="0.3">
      <c r="A3" s="40" t="s">
        <v>2</v>
      </c>
      <c r="B3" s="40"/>
      <c r="C3" s="40"/>
      <c r="D3" s="40"/>
      <c r="E3" s="40"/>
      <c r="F3" s="40"/>
      <c r="G3" s="40"/>
      <c r="H3" s="40"/>
    </row>
    <row r="4" spans="1:8" ht="16.5" x14ac:dyDescent="0.3">
      <c r="A4" s="40" t="s">
        <v>3</v>
      </c>
      <c r="B4" s="40"/>
      <c r="C4" s="40"/>
      <c r="D4" s="40"/>
      <c r="E4" s="40"/>
      <c r="F4" s="40"/>
      <c r="G4" s="40"/>
      <c r="H4" s="40"/>
    </row>
    <row r="5" spans="1:8" ht="16.5" x14ac:dyDescent="0.3">
      <c r="A5" s="40" t="s">
        <v>93</v>
      </c>
      <c r="B5" s="40"/>
      <c r="C5" s="40"/>
      <c r="D5" s="40"/>
      <c r="E5" s="40"/>
      <c r="F5" s="40"/>
      <c r="G5" s="40"/>
      <c r="H5" s="40"/>
    </row>
    <row r="6" spans="1:8" ht="16.5" x14ac:dyDescent="0.3">
      <c r="A6" s="40" t="s">
        <v>98</v>
      </c>
      <c r="B6" s="40"/>
      <c r="C6" s="40"/>
      <c r="D6" s="40"/>
      <c r="E6" s="40"/>
      <c r="F6" s="40"/>
      <c r="G6" s="40"/>
      <c r="H6" s="40"/>
    </row>
    <row r="7" spans="1:8" x14ac:dyDescent="0.25">
      <c r="B7" s="2"/>
      <c r="C7" s="2"/>
      <c r="D7" s="2"/>
    </row>
    <row r="8" spans="1:8" s="3" customFormat="1" ht="15.75" x14ac:dyDescent="0.25">
      <c r="A8" s="30" t="s">
        <v>95</v>
      </c>
      <c r="B8" s="31"/>
      <c r="C8" s="31"/>
      <c r="D8" s="31"/>
      <c r="E8" s="31"/>
      <c r="F8" s="31"/>
      <c r="G8" s="31"/>
      <c r="H8" s="32"/>
    </row>
    <row r="9" spans="1:8" s="3" customFormat="1" ht="25.5" x14ac:dyDescent="0.25">
      <c r="A9" s="12" t="s">
        <v>5</v>
      </c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</row>
    <row r="10" spans="1:8" s="3" customFormat="1" ht="15.75" x14ac:dyDescent="0.25">
      <c r="A10" s="33" t="s">
        <v>4</v>
      </c>
      <c r="B10" s="34"/>
      <c r="C10" s="34"/>
      <c r="D10" s="34"/>
      <c r="E10" s="34"/>
      <c r="F10" s="34"/>
      <c r="G10" s="34"/>
      <c r="H10" s="35"/>
    </row>
    <row r="11" spans="1:8" s="3" customFormat="1" ht="15" x14ac:dyDescent="0.25">
      <c r="A11" s="7" t="s">
        <v>21</v>
      </c>
      <c r="B11" s="8" t="s">
        <v>16</v>
      </c>
      <c r="C11" s="9" t="s">
        <v>18</v>
      </c>
      <c r="D11" s="9" t="s">
        <v>19</v>
      </c>
      <c r="E11" s="42" t="s">
        <v>22</v>
      </c>
      <c r="F11" s="10">
        <v>43181</v>
      </c>
      <c r="G11" s="11">
        <v>24100</v>
      </c>
      <c r="H11" s="11">
        <v>21265.443835616439</v>
      </c>
    </row>
    <row r="12" spans="1:8" s="3" customFormat="1" ht="15" x14ac:dyDescent="0.25">
      <c r="A12" s="7" t="s">
        <v>23</v>
      </c>
      <c r="B12" s="8" t="s">
        <v>16</v>
      </c>
      <c r="C12" s="9" t="s">
        <v>18</v>
      </c>
      <c r="D12" s="9" t="s">
        <v>19</v>
      </c>
      <c r="E12" s="42" t="s">
        <v>22</v>
      </c>
      <c r="F12" s="10">
        <v>43181</v>
      </c>
      <c r="G12" s="11">
        <v>24100</v>
      </c>
      <c r="H12" s="11">
        <v>21265.443835616439</v>
      </c>
    </row>
    <row r="13" spans="1:8" s="3" customFormat="1" ht="15" x14ac:dyDescent="0.25">
      <c r="A13" s="7" t="s">
        <v>24</v>
      </c>
      <c r="B13" s="8" t="s">
        <v>16</v>
      </c>
      <c r="C13" s="9" t="s">
        <v>18</v>
      </c>
      <c r="D13" s="9" t="s">
        <v>19</v>
      </c>
      <c r="E13" s="42" t="s">
        <v>22</v>
      </c>
      <c r="F13" s="10">
        <v>43181</v>
      </c>
      <c r="G13" s="11">
        <v>24100</v>
      </c>
      <c r="H13" s="11">
        <v>21265.443835616439</v>
      </c>
    </row>
    <row r="14" spans="1:8" s="3" customFormat="1" ht="15" x14ac:dyDescent="0.25">
      <c r="A14" s="7" t="s">
        <v>25</v>
      </c>
      <c r="B14" s="8" t="s">
        <v>16</v>
      </c>
      <c r="C14" s="9" t="s">
        <v>18</v>
      </c>
      <c r="D14" s="9" t="s">
        <v>19</v>
      </c>
      <c r="E14" s="42" t="s">
        <v>22</v>
      </c>
      <c r="F14" s="10">
        <v>43181</v>
      </c>
      <c r="G14" s="11">
        <v>24100</v>
      </c>
      <c r="H14" s="11">
        <v>21265.443835616439</v>
      </c>
    </row>
    <row r="15" spans="1:8" s="3" customFormat="1" ht="15" x14ac:dyDescent="0.25">
      <c r="A15" s="7" t="s">
        <v>26</v>
      </c>
      <c r="B15" s="8" t="s">
        <v>16</v>
      </c>
      <c r="C15" s="9" t="s">
        <v>18</v>
      </c>
      <c r="D15" s="9" t="s">
        <v>19</v>
      </c>
      <c r="E15" s="42" t="s">
        <v>22</v>
      </c>
      <c r="F15" s="10">
        <v>43181</v>
      </c>
      <c r="G15" s="11">
        <v>24100</v>
      </c>
      <c r="H15" s="11">
        <v>21265.443835616439</v>
      </c>
    </row>
    <row r="16" spans="1:8" s="3" customFormat="1" ht="15" x14ac:dyDescent="0.25">
      <c r="A16" s="7" t="s">
        <v>27</v>
      </c>
      <c r="B16" s="8" t="s">
        <v>16</v>
      </c>
      <c r="C16" s="9" t="s">
        <v>18</v>
      </c>
      <c r="D16" s="9" t="s">
        <v>19</v>
      </c>
      <c r="E16" s="42" t="s">
        <v>22</v>
      </c>
      <c r="F16" s="10">
        <v>43181</v>
      </c>
      <c r="G16" s="11">
        <v>24100</v>
      </c>
      <c r="H16" s="11">
        <v>21265.443835616439</v>
      </c>
    </row>
    <row r="17" spans="1:8" s="3" customFormat="1" ht="15" x14ac:dyDescent="0.25">
      <c r="A17" s="7" t="s">
        <v>28</v>
      </c>
      <c r="B17" s="8" t="s">
        <v>16</v>
      </c>
      <c r="C17" s="9" t="s">
        <v>18</v>
      </c>
      <c r="D17" s="9" t="s">
        <v>19</v>
      </c>
      <c r="E17" s="42" t="s">
        <v>22</v>
      </c>
      <c r="F17" s="10">
        <v>43181</v>
      </c>
      <c r="G17" s="11">
        <v>24100</v>
      </c>
      <c r="H17" s="11">
        <v>21265.443835616439</v>
      </c>
    </row>
    <row r="18" spans="1:8" s="3" customFormat="1" ht="15" x14ac:dyDescent="0.25">
      <c r="A18" s="7" t="s">
        <v>29</v>
      </c>
      <c r="B18" s="8" t="s">
        <v>16</v>
      </c>
      <c r="C18" s="9" t="s">
        <v>18</v>
      </c>
      <c r="D18" s="9" t="s">
        <v>19</v>
      </c>
      <c r="E18" s="42" t="s">
        <v>22</v>
      </c>
      <c r="F18" s="10">
        <v>43181</v>
      </c>
      <c r="G18" s="11">
        <v>24100</v>
      </c>
      <c r="H18" s="11">
        <v>21265.443835616439</v>
      </c>
    </row>
    <row r="19" spans="1:8" s="3" customFormat="1" ht="15" x14ac:dyDescent="0.25">
      <c r="A19" s="7" t="s">
        <v>30</v>
      </c>
      <c r="B19" s="8" t="s">
        <v>16</v>
      </c>
      <c r="C19" s="9" t="s">
        <v>18</v>
      </c>
      <c r="D19" s="9" t="s">
        <v>19</v>
      </c>
      <c r="E19" s="42" t="s">
        <v>22</v>
      </c>
      <c r="F19" s="10">
        <v>43181</v>
      </c>
      <c r="G19" s="11">
        <v>24100</v>
      </c>
      <c r="H19" s="11">
        <v>21265.443835616439</v>
      </c>
    </row>
    <row r="20" spans="1:8" s="3" customFormat="1" ht="15" x14ac:dyDescent="0.25">
      <c r="A20" s="7" t="s">
        <v>31</v>
      </c>
      <c r="B20" s="8" t="s">
        <v>16</v>
      </c>
      <c r="C20" s="9" t="s">
        <v>18</v>
      </c>
      <c r="D20" s="9" t="s">
        <v>19</v>
      </c>
      <c r="E20" s="42" t="s">
        <v>22</v>
      </c>
      <c r="F20" s="10">
        <v>43181</v>
      </c>
      <c r="G20" s="11">
        <v>24100</v>
      </c>
      <c r="H20" s="11">
        <v>21265.443835616439</v>
      </c>
    </row>
    <row r="21" spans="1:8" s="3" customFormat="1" ht="15" x14ac:dyDescent="0.25">
      <c r="A21" s="7" t="s">
        <v>32</v>
      </c>
      <c r="B21" s="8" t="s">
        <v>16</v>
      </c>
      <c r="C21" s="9" t="s">
        <v>18</v>
      </c>
      <c r="D21" s="9" t="s">
        <v>19</v>
      </c>
      <c r="E21" s="42" t="s">
        <v>22</v>
      </c>
      <c r="F21" s="10">
        <v>43181</v>
      </c>
      <c r="G21" s="11">
        <v>24100</v>
      </c>
      <c r="H21" s="11">
        <v>21265.443835616439</v>
      </c>
    </row>
    <row r="22" spans="1:8" s="3" customFormat="1" ht="15" x14ac:dyDescent="0.25">
      <c r="A22" s="7" t="s">
        <v>33</v>
      </c>
      <c r="B22" s="8" t="s">
        <v>16</v>
      </c>
      <c r="C22" s="9" t="s">
        <v>18</v>
      </c>
      <c r="D22" s="9" t="s">
        <v>19</v>
      </c>
      <c r="E22" s="42" t="s">
        <v>22</v>
      </c>
      <c r="F22" s="10">
        <v>43181</v>
      </c>
      <c r="G22" s="11">
        <v>24100</v>
      </c>
      <c r="H22" s="11">
        <v>21265.443835616439</v>
      </c>
    </row>
    <row r="23" spans="1:8" s="3" customFormat="1" ht="15" x14ac:dyDescent="0.25">
      <c r="A23" s="7" t="s">
        <v>34</v>
      </c>
      <c r="B23" s="8" t="s">
        <v>16</v>
      </c>
      <c r="C23" s="9" t="s">
        <v>18</v>
      </c>
      <c r="D23" s="9" t="s">
        <v>19</v>
      </c>
      <c r="E23" s="42" t="s">
        <v>22</v>
      </c>
      <c r="F23" s="10">
        <v>43181</v>
      </c>
      <c r="G23" s="11">
        <v>24100</v>
      </c>
      <c r="H23" s="11">
        <v>21265.443835616439</v>
      </c>
    </row>
    <row r="24" spans="1:8" s="3" customFormat="1" ht="15" x14ac:dyDescent="0.25">
      <c r="A24" s="7" t="s">
        <v>35</v>
      </c>
      <c r="B24" s="8" t="s">
        <v>16</v>
      </c>
      <c r="C24" s="9" t="s">
        <v>18</v>
      </c>
      <c r="D24" s="9" t="s">
        <v>19</v>
      </c>
      <c r="E24" s="42" t="s">
        <v>22</v>
      </c>
      <c r="F24" s="10">
        <v>43181</v>
      </c>
      <c r="G24" s="11">
        <v>24100</v>
      </c>
      <c r="H24" s="11">
        <v>21265.443835616439</v>
      </c>
    </row>
    <row r="25" spans="1:8" s="3" customFormat="1" ht="15" x14ac:dyDescent="0.25">
      <c r="A25" s="7" t="s">
        <v>36</v>
      </c>
      <c r="B25" s="8" t="s">
        <v>16</v>
      </c>
      <c r="C25" s="9" t="s">
        <v>18</v>
      </c>
      <c r="D25" s="9" t="s">
        <v>19</v>
      </c>
      <c r="E25" s="42" t="s">
        <v>22</v>
      </c>
      <c r="F25" s="10">
        <v>43181</v>
      </c>
      <c r="G25" s="11">
        <v>24100</v>
      </c>
      <c r="H25" s="11">
        <v>21265.443835616439</v>
      </c>
    </row>
    <row r="26" spans="1:8" s="3" customFormat="1" ht="15" x14ac:dyDescent="0.25">
      <c r="A26" s="7" t="s">
        <v>37</v>
      </c>
      <c r="B26" s="8" t="s">
        <v>16</v>
      </c>
      <c r="C26" s="9" t="s">
        <v>18</v>
      </c>
      <c r="D26" s="9" t="s">
        <v>19</v>
      </c>
      <c r="E26" s="42" t="s">
        <v>22</v>
      </c>
      <c r="F26" s="10">
        <v>43181</v>
      </c>
      <c r="G26" s="11">
        <v>24100</v>
      </c>
      <c r="H26" s="11">
        <v>21265.443835616439</v>
      </c>
    </row>
    <row r="27" spans="1:8" s="3" customFormat="1" ht="15" x14ac:dyDescent="0.25">
      <c r="A27" s="7" t="s">
        <v>38</v>
      </c>
      <c r="B27" s="8" t="s">
        <v>16</v>
      </c>
      <c r="C27" s="9" t="s">
        <v>18</v>
      </c>
      <c r="D27" s="9" t="s">
        <v>19</v>
      </c>
      <c r="E27" s="42" t="s">
        <v>22</v>
      </c>
      <c r="F27" s="10">
        <v>43181</v>
      </c>
      <c r="G27" s="11">
        <v>24100</v>
      </c>
      <c r="H27" s="11">
        <v>21265.443835616439</v>
      </c>
    </row>
    <row r="28" spans="1:8" s="3" customFormat="1" ht="15" x14ac:dyDescent="0.25">
      <c r="A28" s="7" t="s">
        <v>39</v>
      </c>
      <c r="B28" s="8" t="s">
        <v>16</v>
      </c>
      <c r="C28" s="9" t="s">
        <v>18</v>
      </c>
      <c r="D28" s="9" t="s">
        <v>19</v>
      </c>
      <c r="E28" s="42" t="s">
        <v>22</v>
      </c>
      <c r="F28" s="10">
        <v>43181</v>
      </c>
      <c r="G28" s="11">
        <v>24100</v>
      </c>
      <c r="H28" s="11">
        <v>21265.443835616439</v>
      </c>
    </row>
    <row r="29" spans="1:8" s="3" customFormat="1" ht="15" x14ac:dyDescent="0.25">
      <c r="A29" s="7" t="s">
        <v>40</v>
      </c>
      <c r="B29" s="8" t="s">
        <v>16</v>
      </c>
      <c r="C29" s="9" t="s">
        <v>18</v>
      </c>
      <c r="D29" s="9" t="s">
        <v>19</v>
      </c>
      <c r="E29" s="42" t="s">
        <v>22</v>
      </c>
      <c r="F29" s="10">
        <v>43181</v>
      </c>
      <c r="G29" s="11">
        <v>24100</v>
      </c>
      <c r="H29" s="11">
        <v>21265.443835616439</v>
      </c>
    </row>
    <row r="30" spans="1:8" s="3" customFormat="1" ht="15" x14ac:dyDescent="0.25">
      <c r="A30" s="7" t="s">
        <v>41</v>
      </c>
      <c r="B30" s="8" t="s">
        <v>16</v>
      </c>
      <c r="C30" s="9" t="s">
        <v>18</v>
      </c>
      <c r="D30" s="9" t="s">
        <v>19</v>
      </c>
      <c r="E30" s="42" t="s">
        <v>22</v>
      </c>
      <c r="F30" s="10">
        <v>43181</v>
      </c>
      <c r="G30" s="11">
        <v>24100</v>
      </c>
      <c r="H30" s="11">
        <v>21265.443835616439</v>
      </c>
    </row>
    <row r="31" spans="1:8" s="3" customFormat="1" ht="15" x14ac:dyDescent="0.25">
      <c r="A31" s="7" t="s">
        <v>42</v>
      </c>
      <c r="B31" s="8" t="s">
        <v>16</v>
      </c>
      <c r="C31" s="9" t="s">
        <v>18</v>
      </c>
      <c r="D31" s="9" t="s">
        <v>19</v>
      </c>
      <c r="E31" s="42" t="s">
        <v>22</v>
      </c>
      <c r="F31" s="10">
        <v>43181</v>
      </c>
      <c r="G31" s="11">
        <v>24100</v>
      </c>
      <c r="H31" s="11">
        <v>21265.443835616439</v>
      </c>
    </row>
    <row r="32" spans="1:8" s="3" customFormat="1" ht="15" x14ac:dyDescent="0.25">
      <c r="A32" s="7" t="s">
        <v>43</v>
      </c>
      <c r="B32" s="8" t="s">
        <v>16</v>
      </c>
      <c r="C32" s="9" t="s">
        <v>18</v>
      </c>
      <c r="D32" s="9" t="s">
        <v>19</v>
      </c>
      <c r="E32" s="42" t="s">
        <v>22</v>
      </c>
      <c r="F32" s="10">
        <v>43181</v>
      </c>
      <c r="G32" s="11">
        <v>24100</v>
      </c>
      <c r="H32" s="11">
        <v>21265.443835616439</v>
      </c>
    </row>
    <row r="33" spans="1:8" s="3" customFormat="1" ht="15" x14ac:dyDescent="0.25">
      <c r="A33" s="7" t="s">
        <v>44</v>
      </c>
      <c r="B33" s="8" t="s">
        <v>16</v>
      </c>
      <c r="C33" s="9" t="s">
        <v>18</v>
      </c>
      <c r="D33" s="9" t="s">
        <v>19</v>
      </c>
      <c r="E33" s="42" t="s">
        <v>22</v>
      </c>
      <c r="F33" s="10">
        <v>43181</v>
      </c>
      <c r="G33" s="11">
        <v>24100</v>
      </c>
      <c r="H33" s="11">
        <v>21265.443835616439</v>
      </c>
    </row>
    <row r="34" spans="1:8" s="3" customFormat="1" ht="15" x14ac:dyDescent="0.25">
      <c r="A34" s="7" t="s">
        <v>45</v>
      </c>
      <c r="B34" s="8" t="s">
        <v>16</v>
      </c>
      <c r="C34" s="9" t="s">
        <v>18</v>
      </c>
      <c r="D34" s="9" t="s">
        <v>19</v>
      </c>
      <c r="E34" s="42" t="s">
        <v>22</v>
      </c>
      <c r="F34" s="10">
        <v>43181</v>
      </c>
      <c r="G34" s="11">
        <v>24100</v>
      </c>
      <c r="H34" s="11">
        <v>21265.443835616439</v>
      </c>
    </row>
    <row r="35" spans="1:8" s="3" customFormat="1" ht="15" x14ac:dyDescent="0.25">
      <c r="A35" s="7" t="s">
        <v>46</v>
      </c>
      <c r="B35" s="8" t="s">
        <v>16</v>
      </c>
      <c r="C35" s="9" t="s">
        <v>18</v>
      </c>
      <c r="D35" s="9" t="s">
        <v>19</v>
      </c>
      <c r="E35" s="42" t="s">
        <v>22</v>
      </c>
      <c r="F35" s="10">
        <v>43181</v>
      </c>
      <c r="G35" s="11">
        <v>24100</v>
      </c>
      <c r="H35" s="11">
        <v>21265.443835616439</v>
      </c>
    </row>
    <row r="36" spans="1:8" s="3" customFormat="1" ht="15" x14ac:dyDescent="0.25">
      <c r="A36" s="7" t="s">
        <v>47</v>
      </c>
      <c r="B36" s="8" t="s">
        <v>16</v>
      </c>
      <c r="C36" s="9" t="s">
        <v>18</v>
      </c>
      <c r="D36" s="9" t="s">
        <v>19</v>
      </c>
      <c r="E36" s="42" t="s">
        <v>22</v>
      </c>
      <c r="F36" s="10">
        <v>43181</v>
      </c>
      <c r="G36" s="11">
        <v>24100</v>
      </c>
      <c r="H36" s="11">
        <v>21265.443835616439</v>
      </c>
    </row>
    <row r="37" spans="1:8" s="3" customFormat="1" ht="15" x14ac:dyDescent="0.25">
      <c r="A37" s="7" t="s">
        <v>48</v>
      </c>
      <c r="B37" s="8" t="s">
        <v>16</v>
      </c>
      <c r="C37" s="9" t="s">
        <v>18</v>
      </c>
      <c r="D37" s="9" t="s">
        <v>19</v>
      </c>
      <c r="E37" s="42" t="s">
        <v>22</v>
      </c>
      <c r="F37" s="10">
        <v>43181</v>
      </c>
      <c r="G37" s="11">
        <v>24100</v>
      </c>
      <c r="H37" s="11">
        <v>21265.443835616439</v>
      </c>
    </row>
    <row r="38" spans="1:8" s="3" customFormat="1" ht="15" x14ac:dyDescent="0.25">
      <c r="A38" s="7" t="s">
        <v>49</v>
      </c>
      <c r="B38" s="8" t="s">
        <v>16</v>
      </c>
      <c r="C38" s="9" t="s">
        <v>18</v>
      </c>
      <c r="D38" s="9" t="s">
        <v>19</v>
      </c>
      <c r="E38" s="42" t="s">
        <v>22</v>
      </c>
      <c r="F38" s="10">
        <v>43181</v>
      </c>
      <c r="G38" s="11">
        <v>24100</v>
      </c>
      <c r="H38" s="11">
        <v>21265.443835616439</v>
      </c>
    </row>
    <row r="39" spans="1:8" s="3" customFormat="1" ht="15" x14ac:dyDescent="0.25">
      <c r="A39" s="7" t="s">
        <v>50</v>
      </c>
      <c r="B39" s="8" t="s">
        <v>16</v>
      </c>
      <c r="C39" s="9" t="s">
        <v>18</v>
      </c>
      <c r="D39" s="9" t="s">
        <v>19</v>
      </c>
      <c r="E39" s="42" t="s">
        <v>22</v>
      </c>
      <c r="F39" s="10">
        <v>43181</v>
      </c>
      <c r="G39" s="11">
        <v>24100</v>
      </c>
      <c r="H39" s="11">
        <v>21265.443835616439</v>
      </c>
    </row>
    <row r="40" spans="1:8" s="3" customFormat="1" ht="15" x14ac:dyDescent="0.25">
      <c r="A40" s="7" t="s">
        <v>51</v>
      </c>
      <c r="B40" s="8" t="s">
        <v>16</v>
      </c>
      <c r="C40" s="9" t="s">
        <v>18</v>
      </c>
      <c r="D40" s="9" t="s">
        <v>19</v>
      </c>
      <c r="E40" s="42" t="s">
        <v>22</v>
      </c>
      <c r="F40" s="10">
        <v>43181</v>
      </c>
      <c r="G40" s="11">
        <v>24100</v>
      </c>
      <c r="H40" s="11">
        <v>21265.443835616439</v>
      </c>
    </row>
    <row r="41" spans="1:8" s="3" customFormat="1" ht="15" x14ac:dyDescent="0.25">
      <c r="A41" s="7" t="s">
        <v>52</v>
      </c>
      <c r="B41" s="8" t="s">
        <v>16</v>
      </c>
      <c r="C41" s="9" t="s">
        <v>18</v>
      </c>
      <c r="D41" s="9" t="s">
        <v>19</v>
      </c>
      <c r="E41" s="42" t="s">
        <v>22</v>
      </c>
      <c r="F41" s="10">
        <v>43181</v>
      </c>
      <c r="G41" s="11">
        <v>24100</v>
      </c>
      <c r="H41" s="11">
        <v>21265.443835616439</v>
      </c>
    </row>
    <row r="42" spans="1:8" s="3" customFormat="1" ht="15" x14ac:dyDescent="0.25">
      <c r="A42" s="7" t="s">
        <v>53</v>
      </c>
      <c r="B42" s="8" t="s">
        <v>16</v>
      </c>
      <c r="C42" s="9" t="s">
        <v>18</v>
      </c>
      <c r="D42" s="9" t="s">
        <v>19</v>
      </c>
      <c r="E42" s="42" t="s">
        <v>22</v>
      </c>
      <c r="F42" s="10">
        <v>43181</v>
      </c>
      <c r="G42" s="11">
        <v>24100</v>
      </c>
      <c r="H42" s="11">
        <v>21265.443835616439</v>
      </c>
    </row>
    <row r="43" spans="1:8" s="3" customFormat="1" ht="15" x14ac:dyDescent="0.25">
      <c r="A43" s="7" t="s">
        <v>54</v>
      </c>
      <c r="B43" s="8" t="s">
        <v>16</v>
      </c>
      <c r="C43" s="9" t="s">
        <v>18</v>
      </c>
      <c r="D43" s="9" t="s">
        <v>19</v>
      </c>
      <c r="E43" s="42" t="s">
        <v>22</v>
      </c>
      <c r="F43" s="10">
        <v>43181</v>
      </c>
      <c r="G43" s="11">
        <v>24100</v>
      </c>
      <c r="H43" s="11">
        <v>21265.443835616439</v>
      </c>
    </row>
    <row r="44" spans="1:8" s="3" customFormat="1" ht="15" x14ac:dyDescent="0.25">
      <c r="A44" s="7" t="s">
        <v>55</v>
      </c>
      <c r="B44" s="8" t="s">
        <v>16</v>
      </c>
      <c r="C44" s="9" t="s">
        <v>18</v>
      </c>
      <c r="D44" s="9" t="s">
        <v>19</v>
      </c>
      <c r="E44" s="42" t="s">
        <v>22</v>
      </c>
      <c r="F44" s="10">
        <v>43181</v>
      </c>
      <c r="G44" s="11">
        <v>24100</v>
      </c>
      <c r="H44" s="11">
        <v>21265.443835616439</v>
      </c>
    </row>
    <row r="45" spans="1:8" s="3" customFormat="1" ht="16.5" customHeight="1" x14ac:dyDescent="0.25">
      <c r="A45" s="26" t="s">
        <v>99</v>
      </c>
      <c r="B45" s="27"/>
      <c r="C45" s="27"/>
      <c r="D45" s="27"/>
      <c r="E45" s="27"/>
      <c r="F45" s="27"/>
      <c r="G45" s="18">
        <f>SUM(G11:G44)</f>
        <v>819400</v>
      </c>
      <c r="H45" s="19">
        <f>SUM(H11:H44)</f>
        <v>723025.09041095932</v>
      </c>
    </row>
    <row r="46" spans="1:8" s="3" customFormat="1" ht="15" x14ac:dyDescent="0.25">
      <c r="A46" s="7" t="s">
        <v>56</v>
      </c>
      <c r="B46" s="8" t="s">
        <v>14</v>
      </c>
      <c r="C46" s="9" t="s">
        <v>13</v>
      </c>
      <c r="D46" s="9" t="s">
        <v>20</v>
      </c>
      <c r="E46" s="42" t="s">
        <v>57</v>
      </c>
      <c r="F46" s="10">
        <v>43182</v>
      </c>
      <c r="G46" s="11">
        <v>127150.16</v>
      </c>
      <c r="H46" s="11">
        <v>113700.11156821917</v>
      </c>
    </row>
    <row r="47" spans="1:8" s="3" customFormat="1" ht="15" x14ac:dyDescent="0.25">
      <c r="A47" s="7" t="s">
        <v>58</v>
      </c>
      <c r="B47" s="8" t="s">
        <v>14</v>
      </c>
      <c r="C47" s="9" t="s">
        <v>13</v>
      </c>
      <c r="D47" s="9" t="s">
        <v>20</v>
      </c>
      <c r="E47" s="42" t="s">
        <v>57</v>
      </c>
      <c r="F47" s="10">
        <v>43182</v>
      </c>
      <c r="G47" s="11">
        <v>127150.16</v>
      </c>
      <c r="H47" s="11">
        <v>113700.11156821917</v>
      </c>
    </row>
    <row r="48" spans="1:8" s="3" customFormat="1" ht="15" x14ac:dyDescent="0.25">
      <c r="A48" s="7" t="s">
        <v>59</v>
      </c>
      <c r="B48" s="8" t="s">
        <v>14</v>
      </c>
      <c r="C48" s="9" t="s">
        <v>13</v>
      </c>
      <c r="D48" s="9" t="s">
        <v>20</v>
      </c>
      <c r="E48" s="42" t="s">
        <v>57</v>
      </c>
      <c r="F48" s="10">
        <v>43182</v>
      </c>
      <c r="G48" s="11">
        <v>127150.16</v>
      </c>
      <c r="H48" s="11">
        <v>113700.11156821917</v>
      </c>
    </row>
    <row r="49" spans="1:8" s="3" customFormat="1" ht="19.5" customHeight="1" x14ac:dyDescent="0.25">
      <c r="A49" s="26" t="s">
        <v>99</v>
      </c>
      <c r="B49" s="27"/>
      <c r="C49" s="27"/>
      <c r="D49" s="27"/>
      <c r="E49" s="27"/>
      <c r="F49" s="27"/>
      <c r="G49" s="20">
        <f>SUM(G46:G48)</f>
        <v>381450.48</v>
      </c>
      <c r="H49" s="21">
        <f>SUM(H46:H48)</f>
        <v>341100.33470465755</v>
      </c>
    </row>
    <row r="50" spans="1:8" s="3" customFormat="1" ht="15.75" x14ac:dyDescent="0.25">
      <c r="A50" s="30" t="s">
        <v>96</v>
      </c>
      <c r="B50" s="31"/>
      <c r="C50" s="31"/>
      <c r="D50" s="31"/>
      <c r="E50" s="31"/>
      <c r="F50" s="31"/>
      <c r="G50" s="31"/>
      <c r="H50" s="32"/>
    </row>
    <row r="51" spans="1:8" s="3" customFormat="1" ht="25.5" x14ac:dyDescent="0.25">
      <c r="A51" s="12" t="s">
        <v>5</v>
      </c>
      <c r="B51" s="13" t="s">
        <v>6</v>
      </c>
      <c r="C51" s="13" t="s">
        <v>7</v>
      </c>
      <c r="D51" s="13" t="s">
        <v>8</v>
      </c>
      <c r="E51" s="13" t="s">
        <v>9</v>
      </c>
      <c r="F51" s="13" t="s">
        <v>10</v>
      </c>
      <c r="G51" s="13" t="s">
        <v>11</v>
      </c>
      <c r="H51" s="13" t="s">
        <v>12</v>
      </c>
    </row>
    <row r="52" spans="1:8" s="3" customFormat="1" ht="15.75" x14ac:dyDescent="0.25">
      <c r="A52" s="28" t="s">
        <v>71</v>
      </c>
      <c r="B52" s="28"/>
      <c r="C52" s="28"/>
      <c r="D52" s="28"/>
      <c r="E52" s="28"/>
      <c r="F52" s="28"/>
      <c r="G52" s="28"/>
      <c r="H52" s="28"/>
    </row>
    <row r="53" spans="1:8" s="3" customFormat="1" ht="15" x14ac:dyDescent="0.25">
      <c r="A53" s="14" t="s">
        <v>73</v>
      </c>
      <c r="B53" s="29" t="s">
        <v>72</v>
      </c>
      <c r="C53" s="29"/>
      <c r="D53" s="29"/>
      <c r="E53" s="41" t="s">
        <v>74</v>
      </c>
      <c r="F53" s="5">
        <v>43201</v>
      </c>
      <c r="G53" s="22">
        <v>32300</v>
      </c>
      <c r="H53" s="22">
        <v>24956.838356164386</v>
      </c>
    </row>
    <row r="54" spans="1:8" s="3" customFormat="1" ht="15.75" x14ac:dyDescent="0.25">
      <c r="A54" s="30" t="s">
        <v>97</v>
      </c>
      <c r="B54" s="31"/>
      <c r="C54" s="31"/>
      <c r="D54" s="31"/>
      <c r="E54" s="31"/>
      <c r="F54" s="31"/>
      <c r="G54" s="31"/>
      <c r="H54" s="32"/>
    </row>
    <row r="55" spans="1:8" s="3" customFormat="1" ht="25.5" x14ac:dyDescent="0.25">
      <c r="A55" s="12" t="s">
        <v>5</v>
      </c>
      <c r="B55" s="13" t="s">
        <v>6</v>
      </c>
      <c r="C55" s="13" t="s">
        <v>7</v>
      </c>
      <c r="D55" s="13" t="s">
        <v>8</v>
      </c>
      <c r="E55" s="13" t="s">
        <v>9</v>
      </c>
      <c r="F55" s="13" t="s">
        <v>10</v>
      </c>
      <c r="G55" s="13" t="s">
        <v>11</v>
      </c>
      <c r="H55" s="13" t="s">
        <v>12</v>
      </c>
    </row>
    <row r="56" spans="1:8" s="3" customFormat="1" ht="15.75" x14ac:dyDescent="0.25">
      <c r="A56" s="33" t="s">
        <v>4</v>
      </c>
      <c r="B56" s="34"/>
      <c r="C56" s="34"/>
      <c r="D56" s="34"/>
      <c r="E56" s="34"/>
      <c r="F56" s="34"/>
      <c r="G56" s="34"/>
      <c r="H56" s="35"/>
    </row>
    <row r="57" spans="1:8" s="3" customFormat="1" ht="15" x14ac:dyDescent="0.25">
      <c r="A57" s="7" t="s">
        <v>60</v>
      </c>
      <c r="B57" s="8" t="s">
        <v>16</v>
      </c>
      <c r="C57" s="9" t="s">
        <v>17</v>
      </c>
      <c r="D57" s="9" t="s">
        <v>61</v>
      </c>
      <c r="E57" s="42" t="s">
        <v>94</v>
      </c>
      <c r="F57" s="10">
        <v>43376</v>
      </c>
      <c r="G57" s="23">
        <v>25933.79</v>
      </c>
      <c r="H57" s="23">
        <v>24725.204334520549</v>
      </c>
    </row>
    <row r="58" spans="1:8" ht="15.75" x14ac:dyDescent="0.25">
      <c r="A58" s="36" t="s">
        <v>62</v>
      </c>
      <c r="B58" s="37"/>
      <c r="C58" s="37"/>
      <c r="D58" s="37"/>
      <c r="E58" s="37"/>
      <c r="F58" s="37"/>
      <c r="G58" s="37"/>
      <c r="H58" s="38"/>
    </row>
    <row r="59" spans="1:8" ht="13.5" customHeight="1" x14ac:dyDescent="0.25">
      <c r="A59" s="15" t="s">
        <v>63</v>
      </c>
      <c r="B59" s="15" t="s">
        <v>64</v>
      </c>
      <c r="C59" s="4" t="s">
        <v>65</v>
      </c>
      <c r="D59" s="16" t="s">
        <v>66</v>
      </c>
      <c r="E59" s="44" t="s">
        <v>67</v>
      </c>
      <c r="F59" s="5">
        <v>43200</v>
      </c>
      <c r="G59" s="17">
        <v>36552.620000000003</v>
      </c>
      <c r="H59" s="6">
        <v>31631.535762191779</v>
      </c>
    </row>
    <row r="60" spans="1:8" ht="13.5" customHeight="1" x14ac:dyDescent="0.25">
      <c r="A60" s="15" t="s">
        <v>68</v>
      </c>
      <c r="B60" s="15" t="s">
        <v>69</v>
      </c>
      <c r="C60" s="4" t="s">
        <v>65</v>
      </c>
      <c r="D60" s="16" t="s">
        <v>70</v>
      </c>
      <c r="E60" s="44" t="s">
        <v>67</v>
      </c>
      <c r="F60" s="5">
        <v>43200</v>
      </c>
      <c r="G60" s="17">
        <v>36552.620000000003</v>
      </c>
      <c r="H60" s="6">
        <v>31631.535762191779</v>
      </c>
    </row>
    <row r="61" spans="1:8" ht="13.5" customHeight="1" x14ac:dyDescent="0.25">
      <c r="A61" s="26" t="s">
        <v>99</v>
      </c>
      <c r="B61" s="27"/>
      <c r="C61" s="27"/>
      <c r="D61" s="27"/>
      <c r="E61" s="27"/>
      <c r="F61" s="27"/>
      <c r="G61" s="24">
        <f>SUM(G59:G60)</f>
        <v>73105.240000000005</v>
      </c>
      <c r="H61" s="22">
        <f>SUM(H59:H60)</f>
        <v>63263.071524383558</v>
      </c>
    </row>
    <row r="62" spans="1:8" ht="13.5" customHeight="1" x14ac:dyDescent="0.25">
      <c r="A62" s="25" t="s">
        <v>75</v>
      </c>
      <c r="B62" s="15" t="s">
        <v>83</v>
      </c>
      <c r="C62" s="4" t="s">
        <v>87</v>
      </c>
      <c r="D62" s="16" t="s">
        <v>88</v>
      </c>
      <c r="E62" s="43" t="s">
        <v>15</v>
      </c>
      <c r="F62" s="5">
        <v>43431</v>
      </c>
      <c r="G62" s="24">
        <v>145955.4</v>
      </c>
      <c r="H62" s="24">
        <v>145955.4</v>
      </c>
    </row>
    <row r="63" spans="1:8" ht="15" x14ac:dyDescent="0.25">
      <c r="A63" s="25" t="s">
        <v>76</v>
      </c>
      <c r="B63" s="15" t="s">
        <v>83</v>
      </c>
      <c r="C63" s="4" t="s">
        <v>87</v>
      </c>
      <c r="D63" s="16" t="s">
        <v>88</v>
      </c>
      <c r="E63" s="43" t="s">
        <v>15</v>
      </c>
      <c r="F63" s="5">
        <v>43431</v>
      </c>
      <c r="G63" s="24">
        <v>145955.4</v>
      </c>
      <c r="H63" s="24">
        <v>145955.4</v>
      </c>
    </row>
    <row r="64" spans="1:8" ht="15" x14ac:dyDescent="0.25">
      <c r="A64" s="25" t="s">
        <v>77</v>
      </c>
      <c r="B64" s="15" t="s">
        <v>83</v>
      </c>
      <c r="C64" s="4" t="s">
        <v>87</v>
      </c>
      <c r="D64" s="16" t="s">
        <v>88</v>
      </c>
      <c r="E64" s="43" t="s">
        <v>15</v>
      </c>
      <c r="F64" s="5">
        <v>43431</v>
      </c>
      <c r="G64" s="24">
        <v>145955.4</v>
      </c>
      <c r="H64" s="24">
        <v>145955.4</v>
      </c>
    </row>
    <row r="65" spans="1:8" ht="15" x14ac:dyDescent="0.25">
      <c r="A65" s="25" t="s">
        <v>78</v>
      </c>
      <c r="B65" s="15" t="s">
        <v>83</v>
      </c>
      <c r="C65" s="4" t="s">
        <v>87</v>
      </c>
      <c r="D65" s="16" t="s">
        <v>88</v>
      </c>
      <c r="E65" s="43" t="s">
        <v>15</v>
      </c>
      <c r="F65" s="5">
        <v>43431</v>
      </c>
      <c r="G65" s="24">
        <v>145955.4</v>
      </c>
      <c r="H65" s="24">
        <v>145955.4</v>
      </c>
    </row>
    <row r="66" spans="1:8" ht="15" x14ac:dyDescent="0.25">
      <c r="A66" s="25" t="s">
        <v>79</v>
      </c>
      <c r="B66" s="15" t="s">
        <v>84</v>
      </c>
      <c r="C66" s="4" t="s">
        <v>89</v>
      </c>
      <c r="D66" s="16" t="s">
        <v>90</v>
      </c>
      <c r="E66" s="43" t="s">
        <v>15</v>
      </c>
      <c r="F66" s="5">
        <v>43431</v>
      </c>
      <c r="G66" s="24">
        <v>68011</v>
      </c>
      <c r="H66" s="24">
        <v>68011</v>
      </c>
    </row>
    <row r="67" spans="1:8" ht="15" x14ac:dyDescent="0.25">
      <c r="A67" s="25" t="s">
        <v>80</v>
      </c>
      <c r="B67" s="15" t="s">
        <v>84</v>
      </c>
      <c r="C67" s="4" t="s">
        <v>89</v>
      </c>
      <c r="D67" s="16" t="s">
        <v>90</v>
      </c>
      <c r="E67" s="43" t="s">
        <v>15</v>
      </c>
      <c r="F67" s="5">
        <v>43431</v>
      </c>
      <c r="G67" s="24">
        <v>68011</v>
      </c>
      <c r="H67" s="24">
        <v>68011</v>
      </c>
    </row>
    <row r="68" spans="1:8" ht="15" x14ac:dyDescent="0.25">
      <c r="A68" s="25" t="s">
        <v>81</v>
      </c>
      <c r="B68" s="15" t="s">
        <v>85</v>
      </c>
      <c r="C68" s="4" t="s">
        <v>87</v>
      </c>
      <c r="D68" s="16" t="s">
        <v>91</v>
      </c>
      <c r="E68" s="43" t="s">
        <v>15</v>
      </c>
      <c r="F68" s="5">
        <v>43431</v>
      </c>
      <c r="G68" s="24">
        <v>380877.7</v>
      </c>
      <c r="H68" s="24">
        <v>380877.7</v>
      </c>
    </row>
    <row r="69" spans="1:8" ht="15" x14ac:dyDescent="0.25">
      <c r="A69" s="25" t="s">
        <v>82</v>
      </c>
      <c r="B69" s="15" t="s">
        <v>86</v>
      </c>
      <c r="C69" s="4" t="s">
        <v>87</v>
      </c>
      <c r="D69" s="25" t="s">
        <v>92</v>
      </c>
      <c r="E69" s="43" t="s">
        <v>15</v>
      </c>
      <c r="F69" s="5">
        <v>43431</v>
      </c>
      <c r="G69" s="24">
        <v>120496.9</v>
      </c>
      <c r="H69" s="24">
        <v>120496.9</v>
      </c>
    </row>
  </sheetData>
  <mergeCells count="17">
    <mergeCell ref="A8:H8"/>
    <mergeCell ref="A10:H10"/>
    <mergeCell ref="A50:H50"/>
    <mergeCell ref="A1:H1"/>
    <mergeCell ref="A2:H2"/>
    <mergeCell ref="A3:H3"/>
    <mergeCell ref="A4:H4"/>
    <mergeCell ref="A5:H5"/>
    <mergeCell ref="A6:H6"/>
    <mergeCell ref="A45:F45"/>
    <mergeCell ref="A49:F49"/>
    <mergeCell ref="A61:F61"/>
    <mergeCell ref="A52:H52"/>
    <mergeCell ref="B53:D53"/>
    <mergeCell ref="A54:H54"/>
    <mergeCell ref="A56:H56"/>
    <mergeCell ref="A58:H58"/>
  </mergeCells>
  <dataValidations count="2">
    <dataValidation allowBlank="1" showInputMessage="1" showErrorMessage="1" promptTitle="Modelo" prompt="Digitar el MODELO del bien" sqref="D57 D11:D44 D46:D48"/>
    <dataValidation allowBlank="1" showInputMessage="1" showErrorMessage="1" promptTitle="Marca" prompt="Digitar la MARCA del bien" sqref="C57 C11:C44 C46:C48"/>
  </dataValidations>
  <hyperlinks>
    <hyperlink ref="E53" r:id="rId1"/>
    <hyperlink ref="E11:E44" r:id="rId2" display="Contrato N° 97/2017"/>
    <hyperlink ref="E57" r:id="rId3"/>
    <hyperlink ref="E62:E69" r:id="rId4" display="Donación"/>
    <hyperlink ref="E46:E48" r:id="rId5" display="Contrato N° 98/2017"/>
    <hyperlink ref="E59:E60" r:id="rId6" display="Contrato N° 111/2017"/>
  </hyperlinks>
  <pageMargins left="0.70866141732283472" right="0.70866141732283472" top="0.74803149606299213" bottom="0.74803149606299213" header="0.31496062992125984" footer="0.31496062992125984"/>
  <pageSetup scale="9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2018</vt:lpstr>
      <vt:lpstr>'INVENTARIO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Eduardo Guzman</dc:creator>
  <cp:lastModifiedBy>Lidia Roxana Garcia Moreno de Bonilla</cp:lastModifiedBy>
  <dcterms:created xsi:type="dcterms:W3CDTF">2019-10-02T21:08:59Z</dcterms:created>
  <dcterms:modified xsi:type="dcterms:W3CDTF">2019-10-08T21:40:56Z</dcterms:modified>
</cp:coreProperties>
</file>